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YOKE-HELENE SHARED FILES\2023-24 Reporting\Executive Expenses\"/>
    </mc:Choice>
  </mc:AlternateContent>
  <bookViews>
    <workbookView xWindow="0" yWindow="0" windowWidth="28800" windowHeight="12300"/>
  </bookViews>
  <sheets>
    <sheet name="Travel Report 22-23 Q3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22-23 Q3'!$A$2:$Q$5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Q8" i="1" l="1"/>
  <c r="N7" i="1"/>
  <c r="Q7" i="1" s="1"/>
  <c r="N6" i="1"/>
  <c r="Q6" i="1" s="1"/>
  <c r="N4" i="1" l="1"/>
  <c r="Q4" i="1" s="1"/>
  <c r="Q5" i="1"/>
</calcChain>
</file>

<file path=xl/sharedStrings.xml><?xml version="1.0" encoding="utf-8"?>
<sst xmlns="http://schemas.openxmlformats.org/spreadsheetml/2006/main" count="49" uniqueCount="45">
  <si>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</si>
  <si>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</si>
  <si>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</si>
  <si>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</si>
  <si>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</si>
  <si>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</si>
  <si>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</si>
  <si>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</si>
  <si>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</si>
  <si>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</si>
  <si>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</si>
  <si>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</si>
  <si>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</si>
  <si>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</si>
  <si>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</si>
  <si>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</si>
  <si>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</si>
  <si>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</si>
  <si>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</si>
  <si>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</si>
  <si>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</si>
  <si>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</si>
  <si>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</si>
  <si>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</si>
  <si>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</si>
  <si>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</si>
  <si>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</si>
  <si>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</si>
  <si>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</si>
  <si>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</si>
  <si>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</si>
  <si>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</si>
  <si>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</si>
  <si>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>Farrow, Alicia</t>
  </si>
  <si>
    <t>Vice President, External Relations</t>
  </si>
  <si>
    <t>Paisley, Catherine</t>
  </si>
  <si>
    <t>Vice President, Strategic Initiatives</t>
  </si>
  <si>
    <t xml:space="preserve">FISCAL YEAR: 2022/23
Quarter:3 </t>
  </si>
  <si>
    <t>Ottawa</t>
  </si>
  <si>
    <t>Attend - Annual Canadian Science Policy Conference</t>
  </si>
  <si>
    <t>Attend - Annual Business Summit (parking)</t>
  </si>
  <si>
    <t>Board Trustee</t>
  </si>
  <si>
    <t>Attend - Indigenous Regalia Event</t>
  </si>
  <si>
    <t>Brinston, Ruth</t>
  </si>
  <si>
    <t>Attend - Quarterly Board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</si>
</sst>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5" xfId="0" applyNumberFormat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"/>
  <sheetViews>
    <sheetView tabSelected="1" view="pageLayout" zoomScaleNormal="100" zoomScaleSheetLayoutView="133" workbookViewId="0">
      <selection activeCell="L16" sqref="L16"/>
    </sheetView>
  </sheetViews>
  <sheetFormatPr defaultRowHeight="12.75" x14ac:dyDescent="0.2"/>
  <cols>
    <col min="1" max="1" width="9.85546875" customWidth="1"/>
    <col min="2" max="2" width="17.5703125" customWidth="1"/>
    <col min="3" max="3" width="34.5703125" bestFit="1" customWidth="1"/>
    <col min="4" max="4" width="10.42578125" customWidth="1"/>
    <col min="5" max="5" width="11.28515625" customWidth="1"/>
    <col min="6" max="6" width="10.7109375" customWidth="1"/>
    <col min="7" max="7" width="10.28515625" customWidth="1"/>
    <col min="8" max="8" width="9.5703125" customWidth="1"/>
    <col min="9" max="9" width="9.14062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7.85546875" customWidth="1"/>
    <col min="17" max="17" width="9.140625" bestFit="1" customWidth="1"/>
  </cols>
  <sheetData>
    <row r="2" spans="1:17" ht="33" customHeight="1" x14ac:dyDescent="0.2">
      <c r="A2" s="14" t="s">
        <v>37</v>
      </c>
      <c r="B2" s="15"/>
      <c r="C2" s="1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s="4" customFormat="1" ht="25.5" x14ac:dyDescent="0.2">
      <c r="A4" s="5" t="s">
        <v>35</v>
      </c>
      <c r="B4" s="5" t="s">
        <v>36</v>
      </c>
      <c r="C4" s="6" t="s">
        <v>39</v>
      </c>
      <c r="D4" s="7">
        <v>44881</v>
      </c>
      <c r="E4" s="7">
        <v>44883</v>
      </c>
      <c r="F4" s="8" t="s">
        <v>38</v>
      </c>
      <c r="G4" s="8"/>
      <c r="H4" s="9"/>
      <c r="I4" s="10"/>
      <c r="J4" s="11">
        <v>191.7</v>
      </c>
      <c r="K4" s="10">
        <v>528.32000000000005</v>
      </c>
      <c r="L4" s="10">
        <v>35</v>
      </c>
      <c r="M4" s="10"/>
      <c r="N4" s="12">
        <f>SUM(I4:M4)</f>
        <v>755.02</v>
      </c>
      <c r="O4" s="10"/>
      <c r="P4" s="10"/>
      <c r="Q4" s="10">
        <f>SUM(N4:P4)</f>
        <v>755.02</v>
      </c>
    </row>
    <row r="5" spans="1:17" s="4" customFormat="1" ht="25.5" x14ac:dyDescent="0.2">
      <c r="A5" s="5" t="s">
        <v>33</v>
      </c>
      <c r="B5" s="5" t="s">
        <v>34</v>
      </c>
      <c r="C5" s="6" t="s">
        <v>40</v>
      </c>
      <c r="D5" s="7">
        <v>44874</v>
      </c>
      <c r="E5" s="7">
        <v>44874</v>
      </c>
      <c r="F5" s="8" t="s">
        <v>32</v>
      </c>
      <c r="G5" s="8"/>
      <c r="H5" s="9"/>
      <c r="I5" s="10"/>
      <c r="J5" s="11"/>
      <c r="K5" s="10"/>
      <c r="L5" s="10"/>
      <c r="M5" s="10"/>
      <c r="N5" s="12"/>
      <c r="O5" s="10"/>
      <c r="P5" s="10">
        <v>17.7</v>
      </c>
      <c r="Q5" s="10">
        <f>SUM(N5:P5)</f>
        <v>17.7</v>
      </c>
    </row>
    <row r="6" spans="1:17" s="4" customFormat="1" ht="36" customHeight="1" x14ac:dyDescent="0.2">
      <c r="A6" s="5" t="s">
        <v>43</v>
      </c>
      <c r="B6" s="5" t="s">
        <v>41</v>
      </c>
      <c r="C6" s="6" t="s">
        <v>42</v>
      </c>
      <c r="D6" s="7">
        <v>44889</v>
      </c>
      <c r="E6" s="7">
        <v>44890</v>
      </c>
      <c r="F6" s="8" t="s">
        <v>32</v>
      </c>
      <c r="G6" s="8"/>
      <c r="H6" s="9"/>
      <c r="I6" s="10"/>
      <c r="J6" s="11">
        <v>321.24</v>
      </c>
      <c r="K6" s="10">
        <v>182.01</v>
      </c>
      <c r="L6" s="10">
        <v>47.5</v>
      </c>
      <c r="M6" s="10"/>
      <c r="N6" s="12">
        <f>SUM(I6:M6)</f>
        <v>550.75</v>
      </c>
      <c r="O6" s="10"/>
      <c r="P6" s="10"/>
      <c r="Q6" s="10">
        <f>SUM(N6:P6)</f>
        <v>550.75</v>
      </c>
    </row>
    <row r="7" spans="1:17" s="4" customFormat="1" ht="36" customHeight="1" x14ac:dyDescent="0.2">
      <c r="A7" s="5" t="s">
        <v>43</v>
      </c>
      <c r="B7" s="5" t="s">
        <v>41</v>
      </c>
      <c r="C7" s="6" t="s">
        <v>44</v>
      </c>
      <c r="D7" s="7">
        <v>44908</v>
      </c>
      <c r="E7" s="7">
        <v>44909</v>
      </c>
      <c r="F7" s="8" t="s">
        <v>32</v>
      </c>
      <c r="G7" s="8"/>
      <c r="H7" s="9"/>
      <c r="I7" s="10"/>
      <c r="J7" s="11">
        <v>321.24</v>
      </c>
      <c r="K7" s="10">
        <v>148.79</v>
      </c>
      <c r="L7" s="10">
        <v>25</v>
      </c>
      <c r="M7" s="10"/>
      <c r="N7" s="12">
        <f>SUM(I7:M7)</f>
        <v>495.03</v>
      </c>
      <c r="O7" s="10"/>
      <c r="P7" s="10"/>
      <c r="Q7" s="10">
        <f>SUM(N7:P7)</f>
        <v>495.03</v>
      </c>
    </row>
    <row r="8" spans="1:17" x14ac:dyDescent="0.2">
      <c r="Q8" s="13">
        <f>SUM(Q4:Q7)</f>
        <v>1818.5</v>
      </c>
    </row>
  </sheetData>
  <mergeCells count="1">
    <mergeCell ref="A2:C2"/>
  </mergeCells>
  <pageMargins left="0.25" right="0.25" top="0.75" bottom="0.75" header="0.3" footer="0.3"/>
  <pageSetup paperSize="5" scale="85" orientation="landscape" r:id="rId1"/>
  <headerFooter>
    <oddHeader>&amp;COntario Science Centre
Expenses for the Months of October, November, December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CB3062-EA45-48BE-ABB9-76CB07174AC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Travel Report 22-23 Q3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22-23 Q3'!Print_Area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Ruijie Mao</cp:lastModifiedBy>
  <cp:lastPrinted>2022-10-27T19:43:27Z</cp:lastPrinted>
  <dcterms:created xsi:type="dcterms:W3CDTF">2014-01-23T19:45:31Z</dcterms:created>
  <dcterms:modified xsi:type="dcterms:W3CDTF">2023-06-23T12:14:18Z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